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20475" windowHeight="1077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<sst xmlns="http://schemas.openxmlformats.org/spreadsheetml/2006/main" count="93" uniqueCount="91">
  <si>
    <t>填报
市（县）</t>
  </si>
  <si>
    <t>项目名称</t>
  </si>
  <si>
    <t>建设内容</t>
  </si>
  <si>
    <t>平凉市博物馆馆藏陶器保护与修复项目</t>
  </si>
  <si>
    <t>平凉市博物馆馆藏壁画保护与修复项目</t>
  </si>
  <si>
    <t>市直</t>
  </si>
  <si>
    <t>武康王庙是一级风险单位，全为大木结构，饱经沧桑，耐火等级低，并且周围为民房，城区一校，环境复杂，加之平时游人众多，存在重大火灾隐患，为了切实加强武康王庙的安全防范保护工作，防患于未然，急需安装一套性能先进的消防系统设施，以确保文物和人身安全。</t>
  </si>
  <si>
    <t>武康王庙是一级风险单位，全为大木结构，饱经沧桑，耐火等级低，并且周围为民房，城区一校，环境复杂，加之平时游人众多，急需安装一整套性能先进的安全防范系统设施，以确保文物和人身安全。</t>
  </si>
  <si>
    <t>崇信县</t>
  </si>
  <si>
    <t>静宁县</t>
  </si>
  <si>
    <t>南石窟寺保护规划编制项目</t>
  </si>
  <si>
    <t>南石窟寺1号、4号窟保护维修</t>
  </si>
  <si>
    <t>泾川王母宫石窟保护规划编制项目</t>
  </si>
  <si>
    <t>为长期有效和科学的保护这一珍贵文物，急需编制王母宫石窟文物保护规划，以便理顺文物保护和地方经济发展的关系，保护王母宫石窟的真实性和完整性，邀请有资质的文物保护机构做好前期调研，评估环境现状，编制保护规划。</t>
  </si>
  <si>
    <t>泾川王母宫建筑现存窟檐建筑梁架、斗拱、柱体、柱基较好地延续及保存了明清时期的建筑风格，主要构件保存完好，但台明、护栏、屋面、门窗等经历代维修时改动较大，已完全改变了原有的建筑结构，对原建筑扰动较大，因而导致柱脚槽朽，梁架走闪、脱榫及断裂；屋面大面积缺失筒瓦、椽径过小兼年久失修导致屋面下沉撕裂漏雨，椽望槽朽、下陷。因此，现急需进行修缮保护。</t>
  </si>
  <si>
    <t>泾川县</t>
  </si>
  <si>
    <t>陈家洞石窟北侧边坡抢险加固工程</t>
  </si>
  <si>
    <t>采取钢筋锚杆框架、钢筋锚杆挡墙和普通挡墙三种治理措施加固边坡。</t>
  </si>
  <si>
    <t>云崖寺-陈家洞石窟消防和防雷项目</t>
  </si>
  <si>
    <t>建设完善的消防、防雷措施</t>
  </si>
  <si>
    <t>庄浪县</t>
  </si>
  <si>
    <t>编制全国重点文物保护单位延恩寺塔保护规划，确定延恩寺塔长期保护方针，指导对延恩寺塔进行保护管理。</t>
  </si>
  <si>
    <t>延恩寺塔展示利用项目</t>
  </si>
  <si>
    <t>吴焕先烈士纪念馆布展项目</t>
  </si>
  <si>
    <t>崇信县博物馆布展项目</t>
  </si>
  <si>
    <t>该项目实施将在原有考古发掘和地形测绘等工作的基础上，通过地质勘查、环境调查、遗址本体建筑工艺分析与调查、遗址本体建筑材料分析与研究，及材料基本物理力学参数的测定等工作，全面了解和分析成纪故城及周边环境，完成成纪故城遗址保护维修工程勘察报告和方案设计，并通过招投标的方式，引进有资质的单位对墙体进行夯筑支顶加固、冲沟整治、裂隙注浆等内容的加固维修。</t>
  </si>
  <si>
    <r>
      <t>崇信县博物馆《芮鞫文明——崇信历史文物陈列》大纲</t>
    </r>
    <r>
      <rPr>
        <sz val="12"/>
        <rFont val="宋体"/>
        <family val="0"/>
      </rPr>
      <t>2013</t>
    </r>
    <r>
      <rPr>
        <sz val="12"/>
        <rFont val="宋体"/>
        <family val="0"/>
      </rPr>
      <t>年报送甘肃省文物局已通过专家组评审。展览以突出地域文化、展示文物精品为提升主题以“丝绸之路”为主线，通过“厥初生民”，“西陲有声”，“丝路纷呈”，“雅瓷精粹”四个单元部分。《馆藏书画展》展厅面积120平方米,陈列展示近代当地名人书画，为观众提供主题突出、展品丰富，具有观赏性、知识性和趣味性的精品书画展览。展馆面积1067㎡，按每㎡5000元计算，共计需要经费533万元</t>
    </r>
  </si>
  <si>
    <t>经费概算
（万元）</t>
  </si>
  <si>
    <t>序号</t>
  </si>
  <si>
    <t>崆峒山古建筑群安防系统建设项目</t>
  </si>
  <si>
    <t>崆峒山古建筑群防雷系统建设项目</t>
  </si>
  <si>
    <t>在崆峒山古建筑群保护区域内建设防雷系统</t>
  </si>
  <si>
    <t>崆峒山古建筑群消防系统建设项目</t>
  </si>
  <si>
    <t>包括火灾自动报警系统、消防电话系统、消防广播系统、应急照明和疏散指示系统、消防栓系统、灭火器系统和供电系统。</t>
  </si>
  <si>
    <t>西山遗址位于灵台县中台镇许家沟村西山南端一带，该遗址座西北向东南，东至西沟下部，南道达溪河，西至新庄沟中部，北至西山中上部，面积约200000平方米，该遗址是我县一处重要仰韶文化、齐家文化遗存。</t>
  </si>
  <si>
    <t>桥村遗址位于了灵台县西屯乡北庄村桥村社居民聚居区及以下沟坡，该遗址座西向东，地势上陡下缓的山坡梯田内，遗址东至芦子沟上沿，西至居民聚居区，南至碾场沟北侧，北至驼沟南侧，面积约700000平方米，该遗址是我县一处重要的齐家文化遗存，具有极高的考古史料价值。</t>
  </si>
  <si>
    <t>桥村遗址保护规划编制项目</t>
  </si>
  <si>
    <t>西山遗址保护规划编制项目</t>
  </si>
  <si>
    <t>牛僧孺墓位于甘肃省平凉市灵台县新开乡姚家湾村牛村社居住区西南侧的牛村山脚处，墓地南北60米，东西40米，分布面积2400平方米，墓冢封土平面呈圆形，残高2.7米，底径5米，牛僧孺墓是灵台县境内一处重要的唐代名人墓葬，因墓葬靠近居民区，村民生产生活对墓葬有破坏，致使墓葬所处位置水土流失严重，急需进行规划维修，项目概算150万元。</t>
  </si>
  <si>
    <t>牛僧孺墓保护维修项目</t>
  </si>
  <si>
    <t>灵台文庙保护维修项目</t>
  </si>
  <si>
    <t>灵台县</t>
  </si>
  <si>
    <t>延恩寺塔保护规划编制项目</t>
  </si>
  <si>
    <t>王母宫石窟窟檐建筑修缮项目</t>
  </si>
  <si>
    <t>武康王庙安防项目</t>
  </si>
  <si>
    <t>武康王庙消防项目</t>
  </si>
  <si>
    <t>吴玠墓地保护设施建设及环境整治项目</t>
  </si>
  <si>
    <t>崆峒区博物馆消防建设项目</t>
  </si>
  <si>
    <t>崆峒区博物馆新馆布展项目</t>
  </si>
  <si>
    <t>崆峒区博物馆防雷设施建设项目</t>
  </si>
  <si>
    <t>崆峒区博物馆碑廊布展项目</t>
  </si>
  <si>
    <t>崆峒区博物馆碑廊布展、防护设施建设。</t>
  </si>
  <si>
    <t>消防系统、库房、展室自动报警、灭火系统建设。</t>
  </si>
  <si>
    <t>崆峒区博物馆玄鹤楼防雷、避雷系统建设。</t>
  </si>
  <si>
    <t>对展室基础设进行施改造，展厅陈列布展设计。展室面积共600平方米，展线长350米，计划展出文物500余件。</t>
  </si>
  <si>
    <t>崆峒山古建筑群保护维修</t>
  </si>
  <si>
    <t>崆峒区</t>
  </si>
  <si>
    <t>对100余件馆藏陶器进行科技保护与修复。</t>
  </si>
  <si>
    <t>对22件馆藏壁画进行科技保护与修复。</t>
  </si>
  <si>
    <t>华亭县</t>
  </si>
  <si>
    <t>《石拱寺石窟文物保护总体规划》编制项目</t>
  </si>
  <si>
    <t>石拱寺石窟危岩体加固保护工程</t>
  </si>
  <si>
    <t>根据危岩体规模及分布情况，主要实施锚固工程、表层危岩加固、裂隙封堵及灌浆、底部岩腔嵌补，以及石窟渗水治理，栈道维修。修建砖混结构管理用房150平方米。</t>
  </si>
  <si>
    <t>对园区道路进行统筹规划并修缮；改造现有供水管网，铺设供电线路，并加装路灯；对延恩寺塔周边绿地进行改造，增高观众休息座椅、垃圾桶、标志牌等基础设施； 将现博物馆临时展厅改建为延恩寺塔展示厅，主要展示延恩寺塔历史文物及展示视频，制作3D延恩寺塔展示影视和模型，全面展示延恩寺塔历史。</t>
  </si>
  <si>
    <t>崆峒山古建筑群分布于隍城、雷声峰两处景区，内含磨针观、十二元帅殿、灵官洞、太白楼、献殿、真武殿、玉皇殿、天师殿、药王殿、老君楼、天仙宫、三官殿、玉皇楼、三星殿、雷祖殿共十五处古建筑，总建筑面积4220.27平方米。该项目计划分阶段对古建筑进行保护维修。</t>
  </si>
  <si>
    <t>展厅面积500平方米，计划采用场景展示以及声、光、电等技术，全面展示红二十五军政委吴焕先烈士的事迹。</t>
  </si>
  <si>
    <t>对国家重点文物保护单位石拱寺石窟文物编制保护总体规划，为文物保护提供科学可行的依据，包括项目概况、价值评估、现状评估、保护区划、保护措施、文物本体的保护工程、环境规划、展示与利用规划、管理规划、研究规划、基础设施规划、规划分期及投资估算等内容。</t>
  </si>
  <si>
    <t>合    计</t>
  </si>
  <si>
    <t>1、在墓地四周铺设青砖路面600平方米，建设管理用房100平方米；2、对墓地神道两侧石象、石羊、石猴、龟趺碑座、石经幢等石雕文物的安装摆布；3、修建防洪排水渠200米、维修铺设砂石路道路4千米、栽植绿化苗木600株；4、在墓地四周设置防护网2000延长米，防止生产生活活动对墓葬及地面石雕文物造成破坏；</t>
  </si>
  <si>
    <t>延恩寺塔安防项目</t>
  </si>
  <si>
    <t>在延恩寺塔周边区域安防监控摄像机，布设周界报警装置。</t>
  </si>
  <si>
    <t>在崆峒山旅游景区的出入口、收银区域、服务区域、人流易集中区域、停车场、重点道路、古建筑群、文物放置区域安装高清摄像机280台；同时增加用于森林防火的高空瞭望摄像机8台。</t>
  </si>
  <si>
    <t>完成泾州古城遗址保护区历史风貌及出土文物修复，并举办专题展览。</t>
  </si>
  <si>
    <t xml:space="preserve">
对石窟顶部全线护坡、山体进行维修加固及防渗漏处理，对危险破碎岩体进行排险清除，改造道路6公里，维修加固三层楼阁，维修铁钟、加固山顶钟亭，及相应的配套设施建设。
</t>
  </si>
  <si>
    <t>王母宫石窟综合保护项目</t>
  </si>
  <si>
    <t>对罗汉洞石窟群石窟上部约500m³危险岩体进行清除排险，对10000㎡破碎岩体进行加固，确保石窟本体的安全；修复保护佛像3尊，浮雕50㎡、平面壁画约30平方米；新建窟外楼阁1座，对现存的北魏石胎、明代修复的露天大佛进行环境保护；新建仿木栈道2km；新建综合管理用房1000㎡；配套建设安防监控报警系统一套（含设备）；安装导游标识牌20个，安全警示牌30个。</t>
  </si>
  <si>
    <t>牛角沟遗址保护规划编制项目</t>
  </si>
  <si>
    <t xml:space="preserve">为适应文物保护工作的现实需求，邀请有资质的文物保护机构进行前期堪查，编制具有科学性、前瞻性和可操作性的保护规划。 </t>
  </si>
  <si>
    <t>牛角沟遗址综合性保护与开发</t>
  </si>
  <si>
    <t>计划实施牛角沟遗址综合保护项目，对“泾川人”人类头盖骨化石出土原地进行原状恢复，建成牛角沟原生态展示区，复原“泾川人”等古人类造像及生存状态场景，建设古人类博物馆等，建设看护管理用房，修建三级公路4公里，配套建设给排水、电力、通讯、环卫、安防、消防系统、绿化亮化等工程设施。</t>
  </si>
  <si>
    <t>南石窟寺危崖体加固项目</t>
  </si>
  <si>
    <t>南石窟寺由于开凿于砂质岩石上，因风化现象严重，尤其是山体顶部渗水，对文物本体的危害巨大，急需进行危崖体加固。</t>
  </si>
  <si>
    <t>南石窟寺由于开凿于砂质岩石上，风化现象严重，2008年地震造成1号窟冒顶，4号窟顶风化严重、顶部渗水，对文物本体的危害巨大，急需保护维修。</t>
  </si>
  <si>
    <r>
      <t>灵台文庙为省级文物保护单位，位于灵台县职教中心院内，为达溪河北岸第二层台地，地势平缓，文庙庙院南北</t>
    </r>
    <r>
      <rPr>
        <sz val="10.5"/>
        <rFont val="Times New Roman"/>
        <family val="1"/>
      </rPr>
      <t>99.5</t>
    </r>
    <r>
      <rPr>
        <sz val="10.5"/>
        <rFont val="宋体"/>
        <family val="0"/>
      </rPr>
      <t>米，东西</t>
    </r>
    <r>
      <rPr>
        <sz val="10.5"/>
        <rFont val="Times New Roman"/>
        <family val="1"/>
      </rPr>
      <t>31</t>
    </r>
    <r>
      <rPr>
        <sz val="10.5"/>
        <rFont val="宋体"/>
        <family val="0"/>
      </rPr>
      <t>米，分布面积</t>
    </r>
    <r>
      <rPr>
        <sz val="10.5"/>
        <rFont val="Times New Roman"/>
        <family val="1"/>
      </rPr>
      <t>3084.5</t>
    </r>
    <r>
      <rPr>
        <sz val="10.5"/>
        <rFont val="宋体"/>
        <family val="0"/>
      </rPr>
      <t>平方米，现年久失修，坍塌严重，急需进行保护维修，项目概算</t>
    </r>
    <r>
      <rPr>
        <sz val="10.5"/>
        <rFont val="Times New Roman"/>
        <family val="1"/>
      </rPr>
      <t>300</t>
    </r>
    <r>
      <rPr>
        <sz val="10.5"/>
        <rFont val="宋体"/>
        <family val="0"/>
      </rPr>
      <t>万元。</t>
    </r>
  </si>
  <si>
    <t>成纪故城遗址保护维修项目</t>
  </si>
  <si>
    <t>成纪故城遗址保护规划编制项目</t>
  </si>
  <si>
    <t>平凉市2015年计划实施的文物保护项目汇总表</t>
  </si>
  <si>
    <t>泾州古城遗址文物保护利用项目</t>
  </si>
  <si>
    <t xml:space="preserve">罗汉洞石窟群保护维修项目
</t>
  </si>
  <si>
    <t>武康王庙油饰彩画、壁画保护修缮项目</t>
  </si>
  <si>
    <t>对武康王庙木质顶部部分木头进行建筑建筑防腐修缮，对油饰彩画、壁画进行保护修复。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</si>
</sst>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2"/>
      <name val="宋体"/>
      <family val="0"/>
    </font>
    <font>
      <sz val="9"/>
      <name val="宋体"/>
      <family val="0"/>
    </font>
    <font>
      <sz val="10"/>
      <color indexed="8"/>
      <name val="宋体"/>
      <family val="0"/>
    </font>
    <font>
      <u val="single"/>
      <sz val="12"/>
      <color indexed="12"/>
      <name val="宋体"/>
      <family val="0"/>
    </font>
    <font>
      <u val="single"/>
      <sz val="12"/>
      <color indexed="36"/>
      <name val="宋体"/>
      <family val="0"/>
    </font>
    <font>
      <sz val="10.5"/>
      <name val="宋体"/>
      <family val="0"/>
    </font>
    <font>
      <sz val="10.5"/>
      <name val="Times New Roman"/>
      <family val="1"/>
    </font>
    <font>
      <sz val="18"/>
      <name val="方正小标宋简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30">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NumberFormat="1" applyFill="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0" xfId="0" applyAlignment="1">
      <alignment horizontal="center" vertical="center" wrapText="1"/>
    </xf>
    <xf numFmtId="0" fontId="0" fillId="0" borderId="1" xfId="0" applyFont="1" applyBorder="1" applyAlignment="1">
      <alignment vertical="center" wrapText="1"/>
    </xf>
    <xf numFmtId="0" fontId="0" fillId="0"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NumberFormat="1" applyFill="1" applyBorder="1" applyAlignment="1">
      <alignment vertical="center" wrapText="1"/>
    </xf>
    <xf numFmtId="0" fontId="0" fillId="0" borderId="1" xfId="0" applyNumberFormat="1" applyFont="1" applyFill="1" applyBorder="1" applyAlignment="1">
      <alignment vertical="center" wrapText="1"/>
    </xf>
    <xf numFmtId="49" fontId="0" fillId="0" borderId="1" xfId="0" applyNumberFormat="1" applyBorder="1" applyAlignment="1">
      <alignment vertical="center" wrapText="1"/>
    </xf>
    <xf numFmtId="0" fontId="0" fillId="0" borderId="1" xfId="0" applyNumberFormat="1" applyFont="1" applyBorder="1" applyAlignment="1">
      <alignment vertical="center" wrapText="1"/>
    </xf>
    <xf numFmtId="0" fontId="0" fillId="0" borderId="1" xfId="0" applyFont="1" applyBorder="1" applyAlignment="1">
      <alignment horizontal="center" vertical="center"/>
    </xf>
    <xf numFmtId="0"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0" xfId="0" applyNumberFormat="1" applyFill="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5"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42"/>
  <sheetViews>
    <sheetView tabSelected="1" workbookViewId="0" topLeftCell="A25">
      <selection activeCell="F28" sqref="F28"/>
    </sheetView>
  </sheetViews>
  <sheetFormatPr defaultColWidth="9.00390625" defaultRowHeight="14.25"/>
  <cols>
    <col min="1" max="1" width="9.50390625" style="1" customWidth="1"/>
    <col min="2" max="2" width="5.125" style="10" customWidth="1"/>
    <col min="3" max="3" width="19.25390625" style="14" customWidth="1"/>
    <col min="4" max="4" width="77.00390625" style="1" customWidth="1"/>
    <col min="5" max="5" width="10.625" style="10" customWidth="1"/>
    <col min="6" max="16384" width="9.00390625" style="1" customWidth="1"/>
  </cols>
  <sheetData>
    <row r="1" spans="1:5" ht="34.5" customHeight="1">
      <c r="A1" s="29" t="s">
        <v>86</v>
      </c>
      <c r="B1" s="29"/>
      <c r="C1" s="29"/>
      <c r="D1" s="29"/>
      <c r="E1" s="29"/>
    </row>
    <row r="2" spans="1:5" ht="36" customHeight="1">
      <c r="A2" s="2" t="s">
        <v>0</v>
      </c>
      <c r="B2" s="2" t="s">
        <v>28</v>
      </c>
      <c r="C2" s="2" t="s">
        <v>1</v>
      </c>
      <c r="D2" s="2" t="s">
        <v>2</v>
      </c>
      <c r="E2" s="2" t="s">
        <v>27</v>
      </c>
    </row>
    <row r="3" spans="1:5" ht="36" customHeight="1">
      <c r="A3" s="25" t="s">
        <v>5</v>
      </c>
      <c r="B3" s="21">
        <v>1</v>
      </c>
      <c r="C3" s="13" t="s">
        <v>3</v>
      </c>
      <c r="D3" s="11" t="s">
        <v>57</v>
      </c>
      <c r="E3" s="21">
        <v>50</v>
      </c>
    </row>
    <row r="4" spans="1:5" ht="32.25" customHeight="1">
      <c r="A4" s="25"/>
      <c r="B4" s="21">
        <v>2</v>
      </c>
      <c r="C4" s="13" t="s">
        <v>4</v>
      </c>
      <c r="D4" s="11" t="s">
        <v>58</v>
      </c>
      <c r="E4" s="21">
        <v>60</v>
      </c>
    </row>
    <row r="5" spans="1:5" ht="33" customHeight="1">
      <c r="A5" s="25"/>
      <c r="B5" s="21">
        <v>3</v>
      </c>
      <c r="C5" s="13" t="s">
        <v>42</v>
      </c>
      <c r="D5" s="11" t="s">
        <v>21</v>
      </c>
      <c r="E5" s="21">
        <v>90</v>
      </c>
    </row>
    <row r="6" spans="1:5" ht="27.75" customHeight="1">
      <c r="A6" s="25"/>
      <c r="B6" s="21">
        <v>4</v>
      </c>
      <c r="C6" s="13" t="s">
        <v>69</v>
      </c>
      <c r="D6" s="11" t="s">
        <v>70</v>
      </c>
      <c r="E6" s="21">
        <v>50</v>
      </c>
    </row>
    <row r="7" spans="1:5" ht="60.75" customHeight="1">
      <c r="A7" s="25"/>
      <c r="B7" s="21">
        <v>5</v>
      </c>
      <c r="C7" s="13" t="s">
        <v>22</v>
      </c>
      <c r="D7" s="11" t="s">
        <v>63</v>
      </c>
      <c r="E7" s="21">
        <v>300</v>
      </c>
    </row>
    <row r="8" spans="1:5" ht="36" customHeight="1">
      <c r="A8" s="24" t="s">
        <v>56</v>
      </c>
      <c r="B8" s="21">
        <v>6</v>
      </c>
      <c r="C8" s="11" t="s">
        <v>48</v>
      </c>
      <c r="D8" s="11" t="s">
        <v>54</v>
      </c>
      <c r="E8" s="21">
        <v>200</v>
      </c>
    </row>
    <row r="9" spans="1:5" ht="34.5" customHeight="1">
      <c r="A9" s="24"/>
      <c r="B9" s="21">
        <v>7</v>
      </c>
      <c r="C9" s="11" t="s">
        <v>49</v>
      </c>
      <c r="D9" s="11" t="s">
        <v>53</v>
      </c>
      <c r="E9" s="21">
        <v>50</v>
      </c>
    </row>
    <row r="10" spans="1:5" ht="34.5" customHeight="1">
      <c r="A10" s="24"/>
      <c r="B10" s="21">
        <v>8</v>
      </c>
      <c r="C10" s="11" t="s">
        <v>47</v>
      </c>
      <c r="D10" s="11" t="s">
        <v>52</v>
      </c>
      <c r="E10" s="21">
        <v>60</v>
      </c>
    </row>
    <row r="11" spans="1:5" ht="38.25" customHeight="1">
      <c r="A11" s="24"/>
      <c r="B11" s="21">
        <v>9</v>
      </c>
      <c r="C11" s="11" t="s">
        <v>50</v>
      </c>
      <c r="D11" s="11" t="s">
        <v>51</v>
      </c>
      <c r="E11" s="21">
        <v>100</v>
      </c>
    </row>
    <row r="12" spans="1:5" ht="60.75" customHeight="1">
      <c r="A12" s="24"/>
      <c r="B12" s="21">
        <v>10</v>
      </c>
      <c r="C12" s="11" t="s">
        <v>55</v>
      </c>
      <c r="D12" s="11" t="s">
        <v>64</v>
      </c>
      <c r="E12" s="22">
        <v>6010</v>
      </c>
    </row>
    <row r="13" spans="1:5" ht="51" customHeight="1">
      <c r="A13" s="24"/>
      <c r="B13" s="21">
        <v>11</v>
      </c>
      <c r="C13" s="11" t="s">
        <v>29</v>
      </c>
      <c r="D13" s="11" t="s">
        <v>71</v>
      </c>
      <c r="E13" s="22">
        <v>2042</v>
      </c>
    </row>
    <row r="14" spans="1:5" ht="33" customHeight="1">
      <c r="A14" s="24"/>
      <c r="B14" s="21">
        <v>12</v>
      </c>
      <c r="C14" s="11" t="s">
        <v>30</v>
      </c>
      <c r="D14" s="11" t="s">
        <v>31</v>
      </c>
      <c r="E14" s="22">
        <v>998</v>
      </c>
    </row>
    <row r="15" spans="1:5" ht="39.75" customHeight="1">
      <c r="A15" s="24"/>
      <c r="B15" s="21">
        <v>13</v>
      </c>
      <c r="C15" s="11" t="s">
        <v>32</v>
      </c>
      <c r="D15" s="11" t="s">
        <v>33</v>
      </c>
      <c r="E15" s="22">
        <v>1460</v>
      </c>
    </row>
    <row r="16" spans="1:5" ht="39.75" customHeight="1">
      <c r="A16" s="26" t="s">
        <v>15</v>
      </c>
      <c r="B16" s="21">
        <v>14</v>
      </c>
      <c r="C16" s="5" t="s">
        <v>23</v>
      </c>
      <c r="D16" s="15" t="s">
        <v>65</v>
      </c>
      <c r="E16" s="8">
        <v>1200</v>
      </c>
    </row>
    <row r="17" spans="1:5" ht="39" customHeight="1">
      <c r="A17" s="27"/>
      <c r="B17" s="21">
        <v>15</v>
      </c>
      <c r="C17" s="5" t="s">
        <v>87</v>
      </c>
      <c r="D17" s="15" t="s">
        <v>72</v>
      </c>
      <c r="E17" s="8">
        <v>1800</v>
      </c>
    </row>
    <row r="18" spans="1:5" ht="36.75" customHeight="1">
      <c r="A18" s="27"/>
      <c r="B18" s="21">
        <v>16</v>
      </c>
      <c r="C18" s="5" t="s">
        <v>10</v>
      </c>
      <c r="D18" s="15" t="s">
        <v>77</v>
      </c>
      <c r="E18" s="9">
        <v>160</v>
      </c>
    </row>
    <row r="19" spans="1:5" ht="36.75" customHeight="1">
      <c r="A19" s="27"/>
      <c r="B19" s="21">
        <v>17</v>
      </c>
      <c r="C19" s="5" t="s">
        <v>80</v>
      </c>
      <c r="D19" s="15" t="s">
        <v>81</v>
      </c>
      <c r="E19" s="9">
        <v>900</v>
      </c>
    </row>
    <row r="20" spans="1:5" ht="36.75" customHeight="1">
      <c r="A20" s="27"/>
      <c r="B20" s="21">
        <v>18</v>
      </c>
      <c r="C20" s="5" t="s">
        <v>76</v>
      </c>
      <c r="D20" s="15" t="s">
        <v>77</v>
      </c>
      <c r="E20" s="9">
        <v>120</v>
      </c>
    </row>
    <row r="21" spans="1:5" ht="58.5" customHeight="1">
      <c r="A21" s="27"/>
      <c r="B21" s="21">
        <v>19</v>
      </c>
      <c r="C21" s="12" t="s">
        <v>78</v>
      </c>
      <c r="D21" s="23" t="s">
        <v>79</v>
      </c>
      <c r="E21" s="8">
        <v>1000</v>
      </c>
    </row>
    <row r="22" spans="1:5" ht="33.75" customHeight="1">
      <c r="A22" s="27"/>
      <c r="B22" s="21">
        <v>20</v>
      </c>
      <c r="C22" s="5" t="s">
        <v>11</v>
      </c>
      <c r="D22" s="15" t="s">
        <v>82</v>
      </c>
      <c r="E22" s="9">
        <v>600</v>
      </c>
    </row>
    <row r="23" spans="1:5" ht="49.5" customHeight="1">
      <c r="A23" s="27"/>
      <c r="B23" s="21">
        <v>21</v>
      </c>
      <c r="C23" s="5" t="s">
        <v>12</v>
      </c>
      <c r="D23" s="15" t="s">
        <v>13</v>
      </c>
      <c r="E23" s="9">
        <v>120</v>
      </c>
    </row>
    <row r="24" spans="1:5" ht="80.25" customHeight="1">
      <c r="A24" s="27"/>
      <c r="B24" s="21">
        <v>22</v>
      </c>
      <c r="C24" s="5" t="s">
        <v>43</v>
      </c>
      <c r="D24" s="16" t="s">
        <v>14</v>
      </c>
      <c r="E24" s="8">
        <v>160</v>
      </c>
    </row>
    <row r="25" spans="1:5" ht="80.25" customHeight="1">
      <c r="A25" s="27"/>
      <c r="B25" s="21">
        <v>23</v>
      </c>
      <c r="C25" s="5" t="s">
        <v>88</v>
      </c>
      <c r="D25" s="5" t="s">
        <v>75</v>
      </c>
      <c r="E25" s="8">
        <v>1200</v>
      </c>
    </row>
    <row r="26" spans="1:5" ht="57" customHeight="1">
      <c r="A26" s="28"/>
      <c r="B26" s="21">
        <v>24</v>
      </c>
      <c r="C26" s="5" t="s">
        <v>74</v>
      </c>
      <c r="D26" s="5" t="s">
        <v>73</v>
      </c>
      <c r="E26" s="8">
        <v>1500</v>
      </c>
    </row>
    <row r="27" spans="1:5" ht="90" customHeight="1">
      <c r="A27" s="24" t="s">
        <v>8</v>
      </c>
      <c r="B27" s="21">
        <v>25</v>
      </c>
      <c r="C27" s="13" t="s">
        <v>24</v>
      </c>
      <c r="D27" s="18" t="s">
        <v>26</v>
      </c>
      <c r="E27" s="19">
        <v>533</v>
      </c>
    </row>
    <row r="28" spans="1:5" ht="36" customHeight="1">
      <c r="A28" s="24"/>
      <c r="B28" s="21">
        <v>26</v>
      </c>
      <c r="C28" s="6" t="s">
        <v>89</v>
      </c>
      <c r="D28" s="3" t="s">
        <v>90</v>
      </c>
      <c r="E28" s="4">
        <v>200</v>
      </c>
    </row>
    <row r="29" spans="1:5" ht="64.5" customHeight="1">
      <c r="A29" s="24"/>
      <c r="B29" s="21">
        <v>27</v>
      </c>
      <c r="C29" s="6" t="s">
        <v>44</v>
      </c>
      <c r="D29" s="3" t="s">
        <v>6</v>
      </c>
      <c r="E29" s="4">
        <v>156</v>
      </c>
    </row>
    <row r="30" spans="1:5" ht="54" customHeight="1">
      <c r="A30" s="24"/>
      <c r="B30" s="21">
        <v>28</v>
      </c>
      <c r="C30" s="6" t="s">
        <v>45</v>
      </c>
      <c r="D30" s="3" t="s">
        <v>7</v>
      </c>
      <c r="E30" s="4">
        <v>180</v>
      </c>
    </row>
    <row r="31" spans="1:5" ht="61.5" customHeight="1">
      <c r="A31" s="24" t="s">
        <v>41</v>
      </c>
      <c r="B31" s="21">
        <v>29</v>
      </c>
      <c r="C31" s="3" t="s">
        <v>36</v>
      </c>
      <c r="D31" s="3" t="s">
        <v>35</v>
      </c>
      <c r="E31" s="2">
        <v>180</v>
      </c>
    </row>
    <row r="32" spans="1:5" ht="45.75" customHeight="1">
      <c r="A32" s="24"/>
      <c r="B32" s="21">
        <v>30</v>
      </c>
      <c r="C32" s="3" t="s">
        <v>37</v>
      </c>
      <c r="D32" s="3" t="s">
        <v>34</v>
      </c>
      <c r="E32" s="2">
        <v>180</v>
      </c>
    </row>
    <row r="33" spans="1:5" ht="48.75" customHeight="1">
      <c r="A33" s="24"/>
      <c r="B33" s="21">
        <v>31</v>
      </c>
      <c r="C33" s="3" t="s">
        <v>40</v>
      </c>
      <c r="D33" s="3" t="s">
        <v>83</v>
      </c>
      <c r="E33" s="2">
        <v>300</v>
      </c>
    </row>
    <row r="34" spans="1:5" ht="79.5" customHeight="1">
      <c r="A34" s="24"/>
      <c r="B34" s="21">
        <v>32</v>
      </c>
      <c r="C34" s="6" t="s">
        <v>39</v>
      </c>
      <c r="D34" s="3" t="s">
        <v>38</v>
      </c>
      <c r="E34" s="2">
        <v>150</v>
      </c>
    </row>
    <row r="35" spans="1:5" ht="63.75" customHeight="1">
      <c r="A35" s="25" t="s">
        <v>59</v>
      </c>
      <c r="B35" s="21">
        <v>33</v>
      </c>
      <c r="C35" s="13" t="s">
        <v>60</v>
      </c>
      <c r="D35" s="13" t="s">
        <v>66</v>
      </c>
      <c r="E35" s="21">
        <v>95</v>
      </c>
    </row>
    <row r="36" spans="1:5" ht="39.75" customHeight="1">
      <c r="A36" s="25"/>
      <c r="B36" s="21">
        <v>34</v>
      </c>
      <c r="C36" s="13" t="s">
        <v>61</v>
      </c>
      <c r="D36" s="13" t="s">
        <v>62</v>
      </c>
      <c r="E36" s="21">
        <v>382</v>
      </c>
    </row>
    <row r="37" spans="1:5" ht="40.5" customHeight="1">
      <c r="A37" s="24" t="s">
        <v>20</v>
      </c>
      <c r="B37" s="21">
        <v>35</v>
      </c>
      <c r="C37" s="12" t="s">
        <v>16</v>
      </c>
      <c r="D37" s="16" t="s">
        <v>17</v>
      </c>
      <c r="E37" s="8">
        <v>463</v>
      </c>
    </row>
    <row r="38" spans="1:5" ht="37.5" customHeight="1">
      <c r="A38" s="24"/>
      <c r="B38" s="21">
        <v>36</v>
      </c>
      <c r="C38" s="12" t="s">
        <v>18</v>
      </c>
      <c r="D38" s="16" t="s">
        <v>19</v>
      </c>
      <c r="E38" s="8">
        <v>220</v>
      </c>
    </row>
    <row r="39" spans="1:5" ht="67.5" customHeight="1">
      <c r="A39" s="24"/>
      <c r="B39" s="21">
        <v>37</v>
      </c>
      <c r="C39" s="5" t="s">
        <v>46</v>
      </c>
      <c r="D39" s="15" t="s">
        <v>68</v>
      </c>
      <c r="E39" s="8">
        <v>220</v>
      </c>
    </row>
    <row r="40" spans="1:5" ht="83.25" customHeight="1">
      <c r="A40" s="24" t="s">
        <v>9</v>
      </c>
      <c r="B40" s="21">
        <v>38</v>
      </c>
      <c r="C40" s="7" t="s">
        <v>84</v>
      </c>
      <c r="D40" s="17" t="s">
        <v>25</v>
      </c>
      <c r="E40" s="20">
        <v>703</v>
      </c>
    </row>
    <row r="41" spans="1:5" ht="47.25" customHeight="1">
      <c r="A41" s="24"/>
      <c r="B41" s="21">
        <v>39</v>
      </c>
      <c r="C41" s="7" t="s">
        <v>85</v>
      </c>
      <c r="D41" s="15" t="s">
        <v>77</v>
      </c>
      <c r="E41" s="20">
        <v>160</v>
      </c>
    </row>
    <row r="42" spans="1:5" ht="29.25" customHeight="1">
      <c r="A42" s="24" t="s">
        <v>67</v>
      </c>
      <c r="B42" s="24"/>
      <c r="C42" s="24"/>
      <c r="D42" s="3"/>
      <c r="E42" s="2">
        <f>SUM(E3:E41)</f>
        <v>24352</v>
      </c>
    </row>
  </sheetData>
  <mergeCells count="10">
    <mergeCell ref="A1:E1"/>
    <mergeCell ref="A35:A36"/>
    <mergeCell ref="A42:C42"/>
    <mergeCell ref="A3:A7"/>
    <mergeCell ref="A27:A30"/>
    <mergeCell ref="A40:A41"/>
    <mergeCell ref="A31:A34"/>
    <mergeCell ref="A8:A15"/>
    <mergeCell ref="A16:A26"/>
    <mergeCell ref="A37:A39"/>
  </mergeCells>
  <printOptions/>
  <pageMargins left="0.75" right="0.75" top="0.78" bottom="0.6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  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liuhw</dc:creator>
  <cp:keywords/>
  <dc:description/>
  <cp:lastModifiedBy>liuhw</cp:lastModifiedBy>
  <cp:lastPrinted>2014-11-13T02:54:34Z</cp:lastPrinted>
  <dcterms:created xsi:type="dcterms:W3CDTF">2014-10-28T01:51:46Z</dcterms:created>
  <dcterms:modified xsi:type="dcterms:W3CDTF">2014-11-18T01:15:51Z</dcterms:modified>
  <cp:category/>
  <cp:version/>
  <cp:contentType/>
  <cp:contentStatus/>
</cp:coreProperties>
</file>